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32760" windowWidth="9630" windowHeight="11760" tabRatio="821" activeTab="4"/>
  </bookViews>
  <sheets>
    <sheet name="一覧表" sheetId="1" r:id="rId1"/>
    <sheet name="デイハウスふたば脇本" sheetId="2" r:id="rId2"/>
    <sheet name="デイハウスふたば折多" sheetId="3" r:id="rId3"/>
    <sheet name="あいわの里支援センター" sheetId="4" r:id="rId4"/>
    <sheet name="しおかぜ" sheetId="5" r:id="rId5"/>
  </sheets>
  <definedNames/>
  <calcPr fullCalcOnLoad="1"/>
</workbook>
</file>

<file path=xl/sharedStrings.xml><?xml version="1.0" encoding="utf-8"?>
<sst xmlns="http://schemas.openxmlformats.org/spreadsheetml/2006/main" count="278" uniqueCount="164">
  <si>
    <t>事業所名</t>
  </si>
  <si>
    <t>所在地</t>
  </si>
  <si>
    <t>ＴＥＬ</t>
  </si>
  <si>
    <t>ＦＡＸ</t>
  </si>
  <si>
    <t>サービス種別</t>
  </si>
  <si>
    <t>ホームページ</t>
  </si>
  <si>
    <t>Ｅ－mail</t>
  </si>
  <si>
    <t>物品・役務の別</t>
  </si>
  <si>
    <t>品目・内容</t>
  </si>
  <si>
    <t>価格(目安)</t>
  </si>
  <si>
    <t>受注可能量</t>
  </si>
  <si>
    <t>納期の目安</t>
  </si>
  <si>
    <t>物品</t>
  </si>
  <si>
    <t>役務</t>
  </si>
  <si>
    <t>受注時の希望，条件</t>
  </si>
  <si>
    <t>法人等名</t>
  </si>
  <si>
    <t>担当者
職・氏名</t>
  </si>
  <si>
    <t>物品等のＰＲ</t>
  </si>
  <si>
    <t>あいわの里支援センター</t>
  </si>
  <si>
    <t>社会福祉法人　黒潮会</t>
  </si>
  <si>
    <t>aiwanosato@kuroshiokai.or.jp</t>
  </si>
  <si>
    <t>デイハウスふたば脇本</t>
  </si>
  <si>
    <t>社会福祉法人青陵会</t>
  </si>
  <si>
    <t>就労移行支援，就労継続支援Ｂ型</t>
  </si>
  <si>
    <t>０９９６－７５－２２５５</t>
  </si>
  <si>
    <t>futaba@seiryo-satsuma.or.jp</t>
  </si>
  <si>
    <t>100円～</t>
  </si>
  <si>
    <t>注文に応じて</t>
  </si>
  <si>
    <t>即日～1ヶ月</t>
  </si>
  <si>
    <t>ＥＭぼかし</t>
  </si>
  <si>
    <t>1袋（500ｇ）
200円</t>
  </si>
  <si>
    <t>白米（精米したもの）</t>
  </si>
  <si>
    <t>即日～1年</t>
  </si>
  <si>
    <t>餅米（精米したもの）</t>
  </si>
  <si>
    <t>1㎏　380円</t>
  </si>
  <si>
    <t>デコポン（青果用）</t>
  </si>
  <si>
    <t>1㎏　200円～</t>
  </si>
  <si>
    <t>1㎏から注文に応じて</t>
  </si>
  <si>
    <t>3月～5月</t>
  </si>
  <si>
    <t>デコポンジュース（600ml，2倍希釈タイプ）</t>
  </si>
  <si>
    <t>1本から注文に応じて</t>
  </si>
  <si>
    <t>3月～1年間</t>
  </si>
  <si>
    <t>デコポンジャム（215g）</t>
  </si>
  <si>
    <t>1個から注文に応じて</t>
  </si>
  <si>
    <t>トイレ清掃作業</t>
  </si>
  <si>
    <t>要相談</t>
  </si>
  <si>
    <t>週に2回程度から
1年間</t>
  </si>
  <si>
    <t>通年</t>
  </si>
  <si>
    <t>公園等の草刈り，清掃作業</t>
  </si>
  <si>
    <t>1カ所3,000㎡程度</t>
  </si>
  <si>
    <t>農作業・剪定作業など</t>
  </si>
  <si>
    <t>デイハウスふたば折多</t>
  </si>
  <si>
    <t>０９９６－７５－３３３９</t>
  </si>
  <si>
    <t>０９９６－７５－３３３８</t>
  </si>
  <si>
    <t>さをり製品（コースター・バッグ・ポーチなど）</t>
  </si>
  <si>
    <t>小物（ヘアゴム・ストラップ・マグネットなど）</t>
  </si>
  <si>
    <t>建物内外清掃・除草作業</t>
  </si>
  <si>
    <t>障がい者就労施設個票</t>
  </si>
  <si>
    <t>事業所名</t>
  </si>
  <si>
    <t>法人等名</t>
  </si>
  <si>
    <t>郵便番号</t>
  </si>
  <si>
    <t>電話</t>
  </si>
  <si>
    <t>ＦＡＸ</t>
  </si>
  <si>
    <t>事務用品・書籍</t>
  </si>
  <si>
    <t>食料品・飲料</t>
  </si>
  <si>
    <t>小物雑貨</t>
  </si>
  <si>
    <t>その他物品</t>
  </si>
  <si>
    <t>印刷</t>
  </si>
  <si>
    <t>クリーニング</t>
  </si>
  <si>
    <t>清掃・施設管理</t>
  </si>
  <si>
    <t>情報処理</t>
  </si>
  <si>
    <t>その他役務</t>
  </si>
  <si>
    <t>№</t>
  </si>
  <si>
    <t>デイハウスふたば脇本</t>
  </si>
  <si>
    <t>０９９６－７５－３７５５</t>
  </si>
  <si>
    <t>0996-75-3755</t>
  </si>
  <si>
    <t>0996-75-2255</t>
  </si>
  <si>
    <t>デイハウスふたば折多</t>
  </si>
  <si>
    <t>899-1601</t>
  </si>
  <si>
    <t>0996-75-3339</t>
  </si>
  <si>
    <t>0996-75-3338</t>
  </si>
  <si>
    <t>あいわの里支援センター</t>
  </si>
  <si>
    <t>0996-75-2400</t>
  </si>
  <si>
    <t>0996-75-0968</t>
  </si>
  <si>
    <t>899-1604</t>
  </si>
  <si>
    <t>（事業所名をクリックすると詳細な情報が見られます）</t>
  </si>
  <si>
    <t>受注可能な物品・役務</t>
  </si>
  <si>
    <t>阿久根市
脇本7176番地1</t>
  </si>
  <si>
    <t>阿久根市
折口1627番地8</t>
  </si>
  <si>
    <t>阿久根市
脇本9185番地2</t>
  </si>
  <si>
    <t>社会福祉法人
青陵会</t>
  </si>
  <si>
    <t>社会福祉法人
黒潮会</t>
  </si>
  <si>
    <t>●</t>
  </si>
  <si>
    <t>物品・役務を提供できる障がい者就労施設等一覧</t>
  </si>
  <si>
    <t>899-1131</t>
  </si>
  <si>
    <t>株式会社　しおかぜ</t>
  </si>
  <si>
    <t>株式会社　しおかぜ</t>
  </si>
  <si>
    <t>阿久根市本町１３０番地</t>
  </si>
  <si>
    <t>就労継続支援Ａ型</t>
  </si>
  <si>
    <t>ＴＥＬ</t>
  </si>
  <si>
    <t>０９９６－７９－４８００</t>
  </si>
  <si>
    <t>ＦＡＸ</t>
  </si>
  <si>
    <t>０９９６－７９－４８５０</t>
  </si>
  <si>
    <t>ホームページ</t>
  </si>
  <si>
    <t>ｈｔｔｐｓ：ｗｗｗ.hot1.co.jp</t>
  </si>
  <si>
    <t>Ｅ－mail</t>
  </si>
  <si>
    <t>shiokaze@po4.synapse.ne.jp</t>
  </si>
  <si>
    <t xml:space="preserve"> 施設長兼サービス管理責任者　　久保　司憲</t>
  </si>
  <si>
    <t>物品</t>
  </si>
  <si>
    <t>お弁当（弁当各種・精進弁当等）</t>
  </si>
  <si>
    <t>500～3，000円</t>
  </si>
  <si>
    <t>1回　4００食程</t>
  </si>
  <si>
    <t>1週間前</t>
  </si>
  <si>
    <t>飲料・食料品・日用品・野菜　他</t>
  </si>
  <si>
    <t>要見積もり</t>
  </si>
  <si>
    <t>要相談</t>
  </si>
  <si>
    <t>災害用備蓄品　等</t>
  </si>
  <si>
    <t>１か月前</t>
  </si>
  <si>
    <t>宅配</t>
  </si>
  <si>
    <t>トイレ清掃作業・他清掃作業　等</t>
  </si>
  <si>
    <t>除草・剪定・伐採作業</t>
  </si>
  <si>
    <t>農生産物収穫作業（農福連携事業）　等</t>
  </si>
  <si>
    <t>コンビニのような店舗で食料品を販売しています。弁当・惣菜・野菜等が中心で、酒・たばこもあります。厨房と盛付室があり、弁当は、１週間前までに注文いただければ、大量注文受付できます。農耕班もあり、幅広い（トイレ清掃・除草剪定伐採作業・農生産物収穫作業（農福連携事業））分野で活躍しております。</t>
  </si>
  <si>
    <t>弁当の大量注文は事前にご相談ください。配達も致します。清掃・除草・剪定・農生産物収穫作業（農福連携事業）等は、専門職員を派遣し見積りをし、発注頂いてからの作業になります。</t>
  </si>
  <si>
    <t>株式会社
しおかぜ</t>
  </si>
  <si>
    <t>阿久根市本町１３０番地</t>
  </si>
  <si>
    <t>0996‐79-4800</t>
  </si>
  <si>
    <t>0996-79-4850</t>
  </si>
  <si>
    <t>阿久根市脇本７１７６－１</t>
  </si>
  <si>
    <t>　施設長　　上　松　直　幸</t>
  </si>
  <si>
    <t>150円～</t>
  </si>
  <si>
    <t>1㎏　350円</t>
  </si>
  <si>
    <t>味噌（自家製）</t>
  </si>
  <si>
    <t>1㎏　400円</t>
  </si>
  <si>
    <t>1本　600円</t>
  </si>
  <si>
    <t>みかんジュース（600ml，温州ミカン100%）</t>
  </si>
  <si>
    <t>1本　400円</t>
  </si>
  <si>
    <t>12月～5月</t>
  </si>
  <si>
    <t>1個　350円</t>
  </si>
  <si>
    <t>ジャガイモ（１㎏）</t>
  </si>
  <si>
    <t>時価</t>
  </si>
  <si>
    <t>１月～５月</t>
  </si>
  <si>
    <t>・さをり製品は、利用者の感性により織られたもので、色や柄・織り方に同じものはなく、一点物です。
・白米と餅米は、山下地区の水田で作られた米で注文があってから自家精米しますので、新鮮で味がとても良いと評判です。ジャガイモも脇本地区の畑で生産したものです。
・デコポンとみかん製品は、自社農場で生産したものを加工したものですので、安心してお召し上がりください。
・物品の購入等につきましては、1部は阿久根駅の「あくねや」で販売しているほか、事業所に直接お問い合わせください。</t>
  </si>
  <si>
    <t>受注時の
希望，条件</t>
  </si>
  <si>
    <t>・金額及び作業内容等については、予算の範囲内で相談に応じます。</t>
  </si>
  <si>
    <t>阿久根市折口１６２７－８</t>
  </si>
  <si>
    <t>生活介護，就労継続支援Ｂ型</t>
  </si>
  <si>
    <t>　施設長　上　松　直　幸</t>
  </si>
  <si>
    <t>農作業、花壇の管理、剪定作業など</t>
  </si>
  <si>
    <t>・物品の購入等につきましては、1部は阿久根駅の「あくねや」で販売しているほか、事業所に直接お問い合わせください。</t>
  </si>
  <si>
    <t>阿久根市脇本９１８５番地２</t>
  </si>
  <si>
    <t>就労移行支援，就労継続支援Ｂ型</t>
  </si>
  <si>
    <t>０９９６－７５－２４００</t>
  </si>
  <si>
    <t>０９９６－７５－０９６８</t>
  </si>
  <si>
    <t>野菜（さつまいも）</t>
  </si>
  <si>
    <t>２５０円／５００ｇ</t>
  </si>
  <si>
    <t>時期と在庫による</t>
  </si>
  <si>
    <t>10日</t>
  </si>
  <si>
    <t>花苗（パンジー、ビオラ、他）</t>
  </si>
  <si>
    <t>１００円／ポット</t>
  </si>
  <si>
    <t>時期による</t>
  </si>
  <si>
    <t>即日～3日程度</t>
  </si>
  <si>
    <t>阿久根脇本地区の赤土で育てた紅はるかはとても甘くて美味しいです。</t>
  </si>
  <si>
    <t>焼き芋も数量次第では準備できます。お問い合わせください。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</si>
</sst>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0"/>
      <name val="ＭＳ Ｐゴシック"/>
      <family val="3"/>
    </font>
    <font>
      <sz val="16"/>
      <name val="ＭＳ Ｐゴシック"/>
      <family val="3"/>
    </font>
    <font>
      <sz val="9"/>
      <name val="ＭＳ Ｐゴシック"/>
      <family val="3"/>
    </font>
    <font>
      <sz val="18"/>
      <name val="ＭＳ Ｐゴシック"/>
      <family val="3"/>
    </font>
    <font>
      <u val="single"/>
      <sz val="11"/>
      <color indexed="12"/>
      <name val="ＭＳ Ｐゴシック"/>
      <family val="3"/>
    </font>
    <font>
      <u val="single"/>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style="medium"/>
      <bottom style="thin"/>
    </border>
    <border>
      <left style="thin"/>
      <right style="thin"/>
      <top>
        <color indexed="63"/>
      </top>
      <bottom style="thin"/>
    </border>
    <border>
      <left style="thin"/>
      <right style="thin"/>
      <top style="medium"/>
      <bottom>
        <color indexed="63"/>
      </bottom>
    </border>
    <border>
      <left style="thin"/>
      <right style="medium"/>
      <top style="thin"/>
      <bottom style="thin"/>
    </border>
    <border>
      <left style="thin"/>
      <right>
        <color indexed="63"/>
      </right>
      <top style="thin"/>
      <bottom style="thin"/>
    </border>
    <border>
      <left style="double"/>
      <right style="thin"/>
      <top style="thin"/>
      <bottom style="thin"/>
    </border>
    <border>
      <left style="thin"/>
      <right style="thin"/>
      <top style="thin"/>
      <bottom style="dotted"/>
    </border>
    <border>
      <left style="thin"/>
      <right style="thin"/>
      <top style="dotted"/>
      <bottom style="dotted"/>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style="thin"/>
      <right style="medium"/>
      <top style="dashed"/>
      <bottom style="dashed"/>
    </border>
    <border>
      <left style="thin"/>
      <right style="thin"/>
      <top style="dotted"/>
      <bottom>
        <color indexed="63"/>
      </bottom>
    </border>
    <border>
      <left style="thin"/>
      <right style="medium"/>
      <top>
        <color indexed="63"/>
      </top>
      <bottom style="dotted"/>
    </border>
    <border>
      <left style="thin"/>
      <right style="thin"/>
      <top style="dotted"/>
      <bottom style="thin"/>
    </border>
    <border>
      <left style="thin"/>
      <right style="medium"/>
      <top style="dotted"/>
      <bottom style="thin"/>
    </border>
    <border>
      <left style="thin"/>
      <right style="thin"/>
      <top>
        <color indexed="63"/>
      </top>
      <bottom style="dotted"/>
    </border>
    <border>
      <left style="medium"/>
      <right style="thin"/>
      <top style="thin"/>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dotted"/>
    </border>
    <border>
      <left style="thin"/>
      <right style="medium"/>
      <top style="dotted"/>
      <bottom style="dotted"/>
    </border>
    <border>
      <left style="thin"/>
      <right style="medium"/>
      <top>
        <color indexed="63"/>
      </top>
      <bottom style="thin"/>
    </border>
    <border>
      <left style="thin"/>
      <right/>
      <top style="thin"/>
      <bottom style="dotted"/>
    </border>
    <border>
      <left/>
      <right style="thin"/>
      <top style="thin"/>
      <bottom style="dotted"/>
    </border>
    <border>
      <left style="thin"/>
      <right>
        <color indexed="63"/>
      </right>
      <top style="dotted"/>
      <bottom style="dotted"/>
    </border>
    <border>
      <left>
        <color indexed="63"/>
      </left>
      <right style="thin"/>
      <top style="dotted"/>
      <bottom style="dotted"/>
    </border>
    <border>
      <left style="thin"/>
      <right/>
      <top/>
      <bottom style="dotted"/>
    </border>
    <border>
      <left/>
      <right style="thin"/>
      <top/>
      <bottom style="dotted"/>
    </border>
    <border>
      <left style="thin"/>
      <right style="medium"/>
      <top style="dotted"/>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179">
    <xf numFmtId="0" fontId="0" fillId="0" borderId="0" xfId="0" applyAlignment="1">
      <alignment vertical="center"/>
    </xf>
    <xf numFmtId="0" fontId="0" fillId="0" borderId="10" xfId="0" applyFont="1" applyBorder="1" applyAlignment="1">
      <alignment horizontal="left" vertical="center"/>
    </xf>
    <xf numFmtId="0" fontId="0" fillId="0" borderId="0" xfId="0" applyFont="1" applyAlignment="1">
      <alignment vertical="center"/>
    </xf>
    <xf numFmtId="0" fontId="0" fillId="0" borderId="11" xfId="0" applyFont="1" applyBorder="1" applyAlignment="1">
      <alignment horizontal="center" vertical="center" shrinkToFit="1"/>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0" fillId="33" borderId="12" xfId="43" applyFont="1" applyFill="1" applyBorder="1" applyAlignment="1">
      <alignment horizontal="left" vertical="center"/>
    </xf>
    <xf numFmtId="0" fontId="0" fillId="0" borderId="10" xfId="0" applyBorder="1" applyAlignment="1">
      <alignment vertical="center"/>
    </xf>
    <xf numFmtId="0" fontId="0" fillId="0" borderId="10" xfId="0" applyBorder="1" applyAlignment="1">
      <alignment horizontal="left" vertical="center" wrapText="1"/>
    </xf>
    <xf numFmtId="0" fontId="4" fillId="0" borderId="13"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center" vertical="center"/>
    </xf>
    <xf numFmtId="0" fontId="31" fillId="0" borderId="10" xfId="43" applyBorder="1" applyAlignment="1">
      <alignment vertical="center" wrapText="1"/>
    </xf>
    <xf numFmtId="0" fontId="0" fillId="0" borderId="14" xfId="0" applyBorder="1" applyAlignment="1">
      <alignment horizontal="distributed" vertical="center"/>
    </xf>
    <xf numFmtId="0" fontId="2" fillId="0" borderId="15" xfId="0" applyFont="1" applyBorder="1" applyAlignment="1">
      <alignment horizontal="left" vertical="center" wrapText="1"/>
    </xf>
    <xf numFmtId="0" fontId="0" fillId="0" borderId="11" xfId="0"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2" fillId="0" borderId="17" xfId="0" applyFont="1" applyBorder="1" applyAlignment="1">
      <alignment horizontal="left" vertical="center" wrapText="1"/>
    </xf>
    <xf numFmtId="0" fontId="0" fillId="0" borderId="17" xfId="0" applyBorder="1" applyAlignment="1">
      <alignment horizontal="center" vertical="center"/>
    </xf>
    <xf numFmtId="0" fontId="2" fillId="0" borderId="18" xfId="0" applyFont="1" applyBorder="1" applyAlignment="1">
      <alignment horizontal="center" vertical="center" wrapText="1" shrinkToFit="1"/>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0" fillId="0" borderId="0" xfId="0" applyFont="1" applyAlignment="1">
      <alignment vertical="center"/>
    </xf>
    <xf numFmtId="0" fontId="2" fillId="0" borderId="0" xfId="63" applyFont="1" applyBorder="1" applyAlignment="1">
      <alignment horizontal="right" vertical="center"/>
      <protection/>
    </xf>
    <xf numFmtId="0" fontId="2" fillId="0" borderId="20" xfId="0" applyFont="1" applyBorder="1" applyAlignment="1">
      <alignment horizontal="center" vertical="center" shrinkToFit="1"/>
    </xf>
    <xf numFmtId="0" fontId="2" fillId="34" borderId="12" xfId="45" applyFont="1" applyFill="1" applyBorder="1" applyAlignment="1">
      <alignment horizontal="left"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left" vertical="center"/>
    </xf>
    <xf numFmtId="0" fontId="2" fillId="0" borderId="10" xfId="0" applyFont="1" applyBorder="1" applyAlignment="1">
      <alignment vertical="center" shrinkToFit="1"/>
    </xf>
    <xf numFmtId="0" fontId="2" fillId="0" borderId="10" xfId="0" applyFont="1" applyBorder="1" applyAlignment="1">
      <alignment horizontal="center" vertical="center"/>
    </xf>
    <xf numFmtId="0" fontId="7" fillId="0" borderId="0" xfId="45" applyFont="1" applyAlignment="1">
      <alignment vertical="center"/>
    </xf>
    <xf numFmtId="0" fontId="2" fillId="0" borderId="21" xfId="0" applyFont="1" applyFill="1" applyBorder="1" applyAlignment="1">
      <alignment horizontal="center" vertical="center" wrapText="1" shrinkToFit="1"/>
    </xf>
    <xf numFmtId="0" fontId="2" fillId="0" borderId="10" xfId="0" applyFont="1" applyBorder="1" applyAlignment="1">
      <alignment horizontal="left" vertical="center"/>
    </xf>
    <xf numFmtId="0" fontId="2" fillId="0" borderId="15" xfId="0" applyFont="1" applyBorder="1" applyAlignment="1">
      <alignment horizontal="center" vertical="center"/>
    </xf>
    <xf numFmtId="0" fontId="2" fillId="0" borderId="11" xfId="0" applyFont="1" applyBorder="1" applyAlignment="1">
      <alignment horizontal="center" vertical="center" wrapText="1"/>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0" borderId="18" xfId="0" applyFont="1" applyBorder="1" applyAlignment="1">
      <alignment vertical="center" wrapText="1"/>
    </xf>
    <xf numFmtId="0" fontId="2" fillId="0" borderId="28"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2" fillId="0" borderId="11" xfId="0" applyFont="1" applyBorder="1" applyAlignment="1">
      <alignment horizontal="left" vertical="center" wrapText="1"/>
    </xf>
    <xf numFmtId="0" fontId="2" fillId="0" borderId="29" xfId="0" applyFont="1" applyBorder="1" applyAlignment="1">
      <alignment vertical="center" wrapText="1"/>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5" fillId="0" borderId="0" xfId="0" applyFont="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33" xfId="0" applyBorder="1" applyAlignment="1">
      <alignment horizontal="distributed" vertical="center"/>
    </xf>
    <xf numFmtId="0" fontId="0" fillId="0" borderId="16" xfId="0" applyBorder="1" applyAlignment="1">
      <alignment horizontal="distributed" vertical="center"/>
    </xf>
    <xf numFmtId="0" fontId="3" fillId="0" borderId="0" xfId="0" applyFont="1" applyBorder="1" applyAlignment="1">
      <alignment horizontal="center" vertical="center"/>
    </xf>
    <xf numFmtId="0" fontId="0" fillId="0" borderId="16"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36" xfId="0" applyFont="1" applyBorder="1" applyAlignment="1">
      <alignment horizontal="left" vertical="top" wrapText="1"/>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11"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26" xfId="0" applyFont="1" applyBorder="1" applyAlignment="1">
      <alignment horizontal="center" vertical="center" wrapText="1"/>
    </xf>
    <xf numFmtId="0" fontId="2" fillId="0" borderId="33"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0" fontId="6" fillId="0" borderId="16" xfId="45"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31" fillId="0" borderId="10" xfId="43" applyBorder="1" applyAlignment="1">
      <alignment horizontal="left" vertical="center"/>
    </xf>
    <xf numFmtId="0" fontId="31" fillId="0" borderId="16" xfId="43" applyBorder="1" applyAlignment="1">
      <alignment horizontal="left" vertical="center"/>
    </xf>
    <xf numFmtId="0" fontId="2" fillId="0" borderId="18" xfId="0" applyFont="1" applyBorder="1" applyAlignment="1">
      <alignment horizontal="center" vertical="center" shrinkToFit="1"/>
    </xf>
    <xf numFmtId="0" fontId="2" fillId="0" borderId="39" xfId="0" applyFont="1" applyBorder="1" applyAlignment="1">
      <alignment horizontal="center" vertical="center"/>
    </xf>
    <xf numFmtId="0" fontId="2" fillId="0" borderId="19" xfId="0" applyFont="1" applyBorder="1" applyAlignment="1">
      <alignment horizontal="center" vertical="center" shrinkToFit="1"/>
    </xf>
    <xf numFmtId="0" fontId="2" fillId="0" borderId="40"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center" vertical="center" shrinkToFit="1"/>
    </xf>
    <xf numFmtId="0" fontId="2" fillId="0" borderId="41" xfId="0" applyFont="1" applyBorder="1" applyAlignment="1">
      <alignment horizontal="center" vertical="center"/>
    </xf>
    <xf numFmtId="0" fontId="2" fillId="0" borderId="28" xfId="0" applyFont="1" applyBorder="1" applyAlignment="1">
      <alignment vertical="center" wrapText="1"/>
    </xf>
    <xf numFmtId="0" fontId="2" fillId="0" borderId="28" xfId="0" applyFont="1" applyBorder="1" applyAlignment="1">
      <alignment horizontal="center" vertical="center" wrapText="1" shrinkToFit="1"/>
    </xf>
    <xf numFmtId="0" fontId="2" fillId="0" borderId="26" xfId="0" applyFont="1" applyBorder="1" applyAlignment="1">
      <alignment horizontal="center" vertical="center" shrinkToFit="1"/>
    </xf>
    <xf numFmtId="0" fontId="2" fillId="0" borderId="16" xfId="0" applyFont="1" applyBorder="1" applyAlignment="1">
      <alignment horizontal="left" vertical="center" wrapText="1"/>
    </xf>
    <xf numFmtId="0" fontId="2" fillId="0" borderId="29" xfId="0" applyFont="1" applyBorder="1" applyAlignment="1">
      <alignment horizontal="center"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3" xfId="0" applyFont="1" applyBorder="1" applyAlignment="1">
      <alignment horizontal="center" vertical="center"/>
    </xf>
    <xf numFmtId="0" fontId="0" fillId="33" borderId="12" xfId="43" applyFont="1" applyFill="1" applyBorder="1" applyAlignment="1">
      <alignment horizontal="left" vertical="center"/>
    </xf>
    <xf numFmtId="3" fontId="2" fillId="0" borderId="19" xfId="0" applyNumberFormat="1" applyFont="1" applyBorder="1" applyAlignment="1">
      <alignment horizontal="center" vertical="center"/>
    </xf>
    <xf numFmtId="0" fontId="2" fillId="0" borderId="28" xfId="0" applyFont="1" applyBorder="1" applyAlignment="1">
      <alignment horizontal="left" vertical="center"/>
    </xf>
    <xf numFmtId="0" fontId="2" fillId="0" borderId="11" xfId="0" applyFont="1" applyBorder="1" applyAlignment="1">
      <alignment horizontal="left" vertical="center" shrinkToFit="1"/>
    </xf>
    <xf numFmtId="0" fontId="2" fillId="0" borderId="20" xfId="63" applyFont="1" applyBorder="1" applyAlignment="1">
      <alignment horizontal="center" vertical="center" shrinkToFit="1"/>
      <protection/>
    </xf>
    <xf numFmtId="0" fontId="2" fillId="33" borderId="12" xfId="43" applyFont="1" applyFill="1" applyBorder="1" applyAlignment="1">
      <alignment horizontal="left" vertical="center"/>
    </xf>
    <xf numFmtId="0" fontId="2" fillId="0" borderId="12" xfId="63" applyFont="1" applyBorder="1" applyAlignment="1">
      <alignment horizontal="center" vertical="center" shrinkToFit="1"/>
      <protection/>
    </xf>
    <xf numFmtId="0" fontId="2" fillId="0" borderId="33" xfId="63" applyFont="1" applyBorder="1" applyAlignment="1">
      <alignment horizontal="left" vertical="center" shrinkToFit="1"/>
      <protection/>
    </xf>
    <xf numFmtId="0" fontId="2" fillId="0" borderId="31" xfId="63" applyFont="1" applyBorder="1" applyAlignment="1">
      <alignment horizontal="left" vertical="center" shrinkToFit="1"/>
      <protection/>
    </xf>
    <xf numFmtId="0" fontId="2" fillId="0" borderId="32" xfId="63" applyFont="1" applyBorder="1" applyAlignment="1">
      <alignment horizontal="left" vertical="center" shrinkToFit="1"/>
      <protection/>
    </xf>
    <xf numFmtId="0" fontId="2" fillId="0" borderId="11" xfId="63" applyFont="1" applyBorder="1" applyAlignment="1">
      <alignment horizontal="center" vertical="center" shrinkToFit="1"/>
      <protection/>
    </xf>
    <xf numFmtId="0" fontId="2" fillId="0" borderId="16" xfId="63" applyFont="1" applyBorder="1" applyAlignment="1">
      <alignment horizontal="left" vertical="center"/>
      <protection/>
    </xf>
    <xf numFmtId="0" fontId="2" fillId="0" borderId="10" xfId="63" applyFont="1" applyBorder="1" applyAlignment="1">
      <alignment vertical="center" shrinkToFit="1"/>
      <protection/>
    </xf>
    <xf numFmtId="0" fontId="2" fillId="0" borderId="16" xfId="63" applyFont="1" applyBorder="1" applyAlignment="1">
      <alignment horizontal="left" vertical="center" shrinkToFit="1"/>
      <protection/>
    </xf>
    <xf numFmtId="0" fontId="2" fillId="0" borderId="34" xfId="63" applyFont="1" applyBorder="1" applyAlignment="1">
      <alignment horizontal="left" vertical="center" shrinkToFit="1"/>
      <protection/>
    </xf>
    <xf numFmtId="0" fontId="2" fillId="0" borderId="35" xfId="63" applyFont="1" applyBorder="1" applyAlignment="1">
      <alignment horizontal="left" vertical="center" shrinkToFit="1"/>
      <protection/>
    </xf>
    <xf numFmtId="0" fontId="2" fillId="0" borderId="10" xfId="63" applyFont="1" applyBorder="1" applyAlignment="1">
      <alignment horizontal="left" vertical="center"/>
      <protection/>
    </xf>
    <xf numFmtId="0" fontId="2" fillId="0" borderId="10" xfId="63" applyFont="1" applyBorder="1" applyAlignment="1">
      <alignment horizontal="center" vertical="center"/>
      <protection/>
    </xf>
    <xf numFmtId="0" fontId="2" fillId="0" borderId="16" xfId="63" applyFont="1" applyBorder="1" applyAlignment="1">
      <alignment horizontal="left" vertical="center"/>
      <protection/>
    </xf>
    <xf numFmtId="0" fontId="2" fillId="0" borderId="34" xfId="63" applyFont="1" applyBorder="1" applyAlignment="1">
      <alignment horizontal="left" vertical="center"/>
      <protection/>
    </xf>
    <xf numFmtId="0" fontId="2" fillId="0" borderId="35" xfId="63" applyFont="1" applyBorder="1" applyAlignment="1">
      <alignment horizontal="left" vertical="center"/>
      <protection/>
    </xf>
    <xf numFmtId="0" fontId="0" fillId="0" borderId="11" xfId="63" applyBorder="1" applyAlignment="1">
      <alignment horizontal="center" vertical="center" shrinkToFit="1"/>
      <protection/>
    </xf>
    <xf numFmtId="0" fontId="0" fillId="0" borderId="34" xfId="63" applyBorder="1" applyAlignment="1">
      <alignment horizontal="left" vertical="center"/>
      <protection/>
    </xf>
    <xf numFmtId="0" fontId="0" fillId="0" borderId="35" xfId="63" applyBorder="1" applyAlignment="1">
      <alignment horizontal="left" vertical="center"/>
      <protection/>
    </xf>
    <xf numFmtId="0" fontId="2" fillId="0" borderId="21" xfId="63" applyFont="1" applyBorder="1" applyAlignment="1">
      <alignment horizontal="center" vertical="center" wrapText="1" shrinkToFit="1"/>
      <protection/>
    </xf>
    <xf numFmtId="0" fontId="2" fillId="0" borderId="10" xfId="63" applyFont="1" applyBorder="1" applyAlignment="1">
      <alignment horizontal="left" vertical="center"/>
      <protection/>
    </xf>
    <xf numFmtId="0" fontId="2" fillId="0" borderId="15" xfId="63" applyFont="1" applyBorder="1" applyAlignment="1">
      <alignment horizontal="left" vertical="center"/>
      <protection/>
    </xf>
    <xf numFmtId="0" fontId="2" fillId="0" borderId="10" xfId="63" applyFont="1" applyBorder="1" applyAlignment="1">
      <alignment horizontal="center" vertical="center"/>
      <protection/>
    </xf>
    <xf numFmtId="0" fontId="2" fillId="0" borderId="15" xfId="63" applyFont="1" applyBorder="1" applyAlignment="1">
      <alignment horizontal="center" vertical="center"/>
      <protection/>
    </xf>
    <xf numFmtId="0" fontId="2" fillId="0" borderId="11" xfId="63" applyFont="1" applyBorder="1" applyAlignment="1">
      <alignment horizontal="center" vertical="center" wrapText="1"/>
      <protection/>
    </xf>
    <xf numFmtId="0" fontId="2" fillId="0" borderId="19" xfId="63" applyFont="1" applyBorder="1" applyAlignment="1">
      <alignment horizontal="left" vertical="center"/>
      <protection/>
    </xf>
    <xf numFmtId="0" fontId="2" fillId="0" borderId="42" xfId="63" applyFont="1" applyBorder="1" applyAlignment="1">
      <alignment horizontal="center" vertical="center" wrapText="1"/>
      <protection/>
    </xf>
    <xf numFmtId="0" fontId="2" fillId="0" borderId="43" xfId="63" applyFont="1" applyBorder="1" applyAlignment="1">
      <alignment horizontal="center" vertical="center" wrapText="1"/>
      <protection/>
    </xf>
    <xf numFmtId="0" fontId="2" fillId="0" borderId="1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19" xfId="63" applyFont="1" applyBorder="1" applyAlignment="1">
      <alignment horizontal="center" vertical="center" wrapText="1"/>
      <protection/>
    </xf>
    <xf numFmtId="0" fontId="2" fillId="0" borderId="19" xfId="63" applyFont="1" applyBorder="1" applyAlignment="1">
      <alignment horizontal="center" vertical="center"/>
      <protection/>
    </xf>
    <xf numFmtId="0" fontId="2" fillId="0" borderId="19" xfId="63" applyFont="1" applyBorder="1" applyAlignment="1">
      <alignment horizontal="center" vertical="center" wrapText="1"/>
      <protection/>
    </xf>
    <xf numFmtId="0" fontId="2" fillId="0" borderId="44" xfId="63" applyFont="1" applyBorder="1" applyAlignment="1">
      <alignment horizontal="center" vertical="center" wrapText="1"/>
      <protection/>
    </xf>
    <xf numFmtId="0" fontId="2" fillId="0" borderId="45" xfId="63" applyFont="1" applyBorder="1" applyAlignment="1">
      <alignment horizontal="center" vertical="center" wrapText="1"/>
      <protection/>
    </xf>
    <xf numFmtId="0" fontId="2" fillId="0" borderId="11" xfId="63" applyFont="1" applyBorder="1" applyAlignment="1">
      <alignment horizontal="center" vertical="center"/>
      <protection/>
    </xf>
    <xf numFmtId="0" fontId="2" fillId="0" borderId="26" xfId="63" applyFont="1" applyBorder="1" applyAlignment="1">
      <alignment horizontal="left" vertical="center"/>
      <protection/>
    </xf>
    <xf numFmtId="0" fontId="2" fillId="0" borderId="26"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2" fillId="0" borderId="28" xfId="63" applyFont="1" applyBorder="1" applyAlignment="1">
      <alignment horizontal="left" vertical="center"/>
      <protection/>
    </xf>
    <xf numFmtId="0" fontId="2" fillId="0" borderId="46" xfId="63" applyFont="1" applyBorder="1" applyAlignment="1">
      <alignment horizontal="center" vertical="center" wrapText="1"/>
      <protection/>
    </xf>
    <xf numFmtId="0" fontId="2" fillId="0" borderId="47" xfId="63" applyFont="1" applyBorder="1" applyAlignment="1">
      <alignment horizontal="center" vertical="center" wrapText="1"/>
      <protection/>
    </xf>
    <xf numFmtId="3" fontId="2" fillId="0" borderId="28" xfId="63" applyNumberFormat="1" applyFont="1" applyBorder="1" applyAlignment="1">
      <alignment horizontal="center" vertical="center"/>
      <protection/>
    </xf>
    <xf numFmtId="0" fontId="2" fillId="0" borderId="25" xfId="63" applyFont="1" applyBorder="1" applyAlignment="1">
      <alignment horizontal="center" vertical="center"/>
      <protection/>
    </xf>
    <xf numFmtId="0" fontId="2" fillId="0" borderId="44"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24" xfId="63" applyFont="1" applyBorder="1" applyAlignment="1">
      <alignment horizontal="left" vertical="center"/>
      <protection/>
    </xf>
    <xf numFmtId="0" fontId="2" fillId="0" borderId="24"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16" xfId="63" applyFont="1" applyBorder="1" applyAlignment="1">
      <alignment horizontal="left" vertical="top" wrapText="1"/>
      <protection/>
    </xf>
    <xf numFmtId="0" fontId="2" fillId="0" borderId="34" xfId="63" applyFont="1" applyBorder="1" applyAlignment="1">
      <alignment horizontal="left" vertical="top"/>
      <protection/>
    </xf>
    <xf numFmtId="0" fontId="2" fillId="0" borderId="35" xfId="63" applyFont="1" applyBorder="1" applyAlignment="1">
      <alignment horizontal="left" vertical="top"/>
      <protection/>
    </xf>
    <xf numFmtId="0" fontId="2" fillId="0" borderId="29" xfId="63" applyFont="1" applyBorder="1" applyAlignment="1">
      <alignment horizontal="center" vertical="center" wrapText="1"/>
      <protection/>
    </xf>
    <xf numFmtId="0" fontId="2" fillId="0" borderId="36" xfId="63" applyFont="1" applyBorder="1" applyAlignment="1">
      <alignment horizontal="left" vertical="top" wrapText="1"/>
      <protection/>
    </xf>
    <xf numFmtId="0" fontId="2" fillId="0" borderId="37" xfId="63" applyFont="1" applyBorder="1" applyAlignment="1">
      <alignment horizontal="left" vertical="top"/>
      <protection/>
    </xf>
    <xf numFmtId="0" fontId="2" fillId="0" borderId="38" xfId="63" applyFont="1" applyBorder="1" applyAlignment="1">
      <alignment horizontal="lef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yell@po2.synapse.ne.jp" TargetMode="External" /><Relationship Id="rId2" Type="http://schemas.openxmlformats.org/officeDocument/2006/relationships/hyperlink" Target="https://www.hot1.co.jp/"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8"/>
  <sheetViews>
    <sheetView view="pageBreakPreview" zoomScaleSheetLayoutView="100" zoomScalePageLayoutView="0" workbookViewId="0" topLeftCell="A1">
      <selection activeCell="B8" sqref="B8"/>
    </sheetView>
  </sheetViews>
  <sheetFormatPr defaultColWidth="9.00390625" defaultRowHeight="13.5"/>
  <cols>
    <col min="1" max="1" width="3.375" style="0" bestFit="1" customWidth="1"/>
    <col min="2" max="2" width="12.875" style="0" customWidth="1"/>
    <col min="3" max="3" width="14.875" style="0" customWidth="1"/>
    <col min="4" max="4" width="9.50390625" style="0" bestFit="1" customWidth="1"/>
    <col min="5" max="5" width="14.375" style="0" bestFit="1" customWidth="1"/>
    <col min="6" max="7" width="12.625" style="0" customWidth="1"/>
    <col min="8" max="16" width="5.875" style="0" customWidth="1"/>
  </cols>
  <sheetData>
    <row r="1" spans="1:16" ht="21">
      <c r="A1" s="56" t="s">
        <v>93</v>
      </c>
      <c r="B1" s="56"/>
      <c r="C1" s="56"/>
      <c r="D1" s="56"/>
      <c r="E1" s="56"/>
      <c r="F1" s="56"/>
      <c r="G1" s="56"/>
      <c r="H1" s="56"/>
      <c r="I1" s="56"/>
      <c r="J1" s="56"/>
      <c r="K1" s="56"/>
      <c r="L1" s="56"/>
      <c r="M1" s="56"/>
      <c r="N1" s="56"/>
      <c r="O1" s="56"/>
      <c r="P1" s="56"/>
    </row>
    <row r="2" ht="14.25" thickBot="1"/>
    <row r="3" spans="1:16" ht="22.5" customHeight="1">
      <c r="A3" s="57" t="s">
        <v>72</v>
      </c>
      <c r="B3" s="13" t="s">
        <v>58</v>
      </c>
      <c r="C3" s="59" t="s">
        <v>59</v>
      </c>
      <c r="D3" s="59" t="s">
        <v>60</v>
      </c>
      <c r="E3" s="59" t="s">
        <v>1</v>
      </c>
      <c r="F3" s="59" t="s">
        <v>61</v>
      </c>
      <c r="G3" s="61" t="s">
        <v>62</v>
      </c>
      <c r="H3" s="53" t="s">
        <v>86</v>
      </c>
      <c r="I3" s="54"/>
      <c r="J3" s="54"/>
      <c r="K3" s="54"/>
      <c r="L3" s="54"/>
      <c r="M3" s="54"/>
      <c r="N3" s="54"/>
      <c r="O3" s="54"/>
      <c r="P3" s="55"/>
    </row>
    <row r="4" spans="1:16" ht="45.75" customHeight="1">
      <c r="A4" s="58"/>
      <c r="B4" s="9" t="s">
        <v>85</v>
      </c>
      <c r="C4" s="60"/>
      <c r="D4" s="60"/>
      <c r="E4" s="60"/>
      <c r="F4" s="60"/>
      <c r="G4" s="62"/>
      <c r="H4" s="18" t="s">
        <v>63</v>
      </c>
      <c r="I4" s="10" t="s">
        <v>64</v>
      </c>
      <c r="J4" s="10" t="s">
        <v>65</v>
      </c>
      <c r="K4" s="10" t="s">
        <v>66</v>
      </c>
      <c r="L4" s="10" t="s">
        <v>67</v>
      </c>
      <c r="M4" s="10" t="s">
        <v>68</v>
      </c>
      <c r="N4" s="10" t="s">
        <v>69</v>
      </c>
      <c r="O4" s="10" t="s">
        <v>70</v>
      </c>
      <c r="P4" s="14" t="s">
        <v>71</v>
      </c>
    </row>
    <row r="5" spans="1:16" ht="49.5" customHeight="1">
      <c r="A5" s="15">
        <v>1</v>
      </c>
      <c r="B5" s="12" t="s">
        <v>73</v>
      </c>
      <c r="C5" s="8" t="s">
        <v>90</v>
      </c>
      <c r="D5" s="7" t="s">
        <v>94</v>
      </c>
      <c r="E5" s="8" t="s">
        <v>87</v>
      </c>
      <c r="F5" s="7" t="s">
        <v>75</v>
      </c>
      <c r="G5" s="17" t="s">
        <v>76</v>
      </c>
      <c r="H5" s="19"/>
      <c r="I5" s="11" t="s">
        <v>92</v>
      </c>
      <c r="J5" s="11" t="s">
        <v>92</v>
      </c>
      <c r="K5" s="11"/>
      <c r="L5" s="11"/>
      <c r="M5" s="11"/>
      <c r="N5" s="11" t="s">
        <v>92</v>
      </c>
      <c r="O5" s="11"/>
      <c r="P5" s="16" t="s">
        <v>92</v>
      </c>
    </row>
    <row r="6" spans="1:16" ht="49.5" customHeight="1">
      <c r="A6" s="15">
        <v>2</v>
      </c>
      <c r="B6" s="12" t="s">
        <v>77</v>
      </c>
      <c r="C6" s="8" t="s">
        <v>90</v>
      </c>
      <c r="D6" s="7" t="s">
        <v>78</v>
      </c>
      <c r="E6" s="8" t="s">
        <v>88</v>
      </c>
      <c r="F6" s="7" t="s">
        <v>79</v>
      </c>
      <c r="G6" s="17" t="s">
        <v>80</v>
      </c>
      <c r="H6" s="19"/>
      <c r="I6" s="11" t="s">
        <v>92</v>
      </c>
      <c r="J6" s="11" t="s">
        <v>92</v>
      </c>
      <c r="K6" s="11"/>
      <c r="L6" s="11"/>
      <c r="M6" s="11"/>
      <c r="N6" s="11" t="s">
        <v>92</v>
      </c>
      <c r="O6" s="11"/>
      <c r="P6" s="16" t="s">
        <v>92</v>
      </c>
    </row>
    <row r="7" spans="1:16" ht="49.5" customHeight="1">
      <c r="A7" s="15">
        <v>3</v>
      </c>
      <c r="B7" s="12" t="s">
        <v>81</v>
      </c>
      <c r="C7" s="8" t="s">
        <v>91</v>
      </c>
      <c r="D7" s="7" t="s">
        <v>94</v>
      </c>
      <c r="E7" s="8" t="s">
        <v>89</v>
      </c>
      <c r="F7" s="7" t="s">
        <v>82</v>
      </c>
      <c r="G7" s="17" t="s">
        <v>83</v>
      </c>
      <c r="H7" s="19"/>
      <c r="I7" s="11" t="s">
        <v>92</v>
      </c>
      <c r="J7" s="11"/>
      <c r="K7" s="11"/>
      <c r="L7" s="11" t="s">
        <v>92</v>
      </c>
      <c r="M7" s="11"/>
      <c r="N7" s="11" t="s">
        <v>92</v>
      </c>
      <c r="O7" s="11"/>
      <c r="P7" s="16" t="s">
        <v>92</v>
      </c>
    </row>
    <row r="8" spans="1:16" ht="49.5" customHeight="1">
      <c r="A8" s="15">
        <v>4</v>
      </c>
      <c r="B8" s="12" t="s">
        <v>96</v>
      </c>
      <c r="C8" s="8" t="s">
        <v>124</v>
      </c>
      <c r="D8" s="7" t="s">
        <v>84</v>
      </c>
      <c r="E8" s="8" t="s">
        <v>125</v>
      </c>
      <c r="F8" s="7" t="s">
        <v>126</v>
      </c>
      <c r="G8" s="17" t="s">
        <v>127</v>
      </c>
      <c r="H8" s="19"/>
      <c r="I8" s="11" t="s">
        <v>92</v>
      </c>
      <c r="J8" s="11"/>
      <c r="K8" s="11"/>
      <c r="L8" s="11"/>
      <c r="M8" s="11"/>
      <c r="N8" s="11" t="s">
        <v>92</v>
      </c>
      <c r="O8" s="11"/>
      <c r="P8" s="16" t="s">
        <v>92</v>
      </c>
    </row>
    <row r="9" ht="36" customHeight="1"/>
  </sheetData>
  <sheetProtection/>
  <mergeCells count="8">
    <mergeCell ref="H3:P3"/>
    <mergeCell ref="A1:P1"/>
    <mergeCell ref="A3:A4"/>
    <mergeCell ref="C3:C4"/>
    <mergeCell ref="D3:D4"/>
    <mergeCell ref="E3:E4"/>
    <mergeCell ref="F3:F4"/>
    <mergeCell ref="G3:G4"/>
  </mergeCells>
  <hyperlinks>
    <hyperlink ref="B5" location="デイハウスふたば脇本!A1" display="デイハウスふたば脇本"/>
    <hyperlink ref="B6" location="デイハウスふたば折多!A1" display="デイハウスふたば折多"/>
    <hyperlink ref="B8" location="しおかぜ!A1" display="株式会社　しおかぜ"/>
    <hyperlink ref="B8" location="しおかぜ!A1" display="株式会社　しおかぜ"/>
    <hyperlink ref="B7" location="あいわの里支援センター!A1" display="あいわの里支援センター"/>
  </hyperlinks>
  <printOptions/>
  <pageMargins left="0.5905511811023623"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F24"/>
  <sheetViews>
    <sheetView view="pageBreakPreview" zoomScaleSheetLayoutView="100" zoomScalePageLayoutView="0" workbookViewId="0" topLeftCell="A1">
      <selection activeCell="A1" sqref="A1:F1"/>
    </sheetView>
  </sheetViews>
  <sheetFormatPr defaultColWidth="9.00390625" defaultRowHeight="13.5"/>
  <cols>
    <col min="1" max="1" width="10.125" style="2" customWidth="1"/>
    <col min="2" max="2" width="34.50390625" style="2" customWidth="1"/>
    <col min="3" max="3" width="10.125" style="2" customWidth="1"/>
    <col min="4" max="4" width="4.375" style="2" customWidth="1"/>
    <col min="5" max="5" width="15.00390625" style="2" customWidth="1"/>
    <col min="6" max="6" width="16.75390625" style="2" customWidth="1"/>
    <col min="7" max="16384" width="9.00390625" style="2" customWidth="1"/>
  </cols>
  <sheetData>
    <row r="1" spans="1:6" ht="18.75">
      <c r="A1" s="63" t="s">
        <v>57</v>
      </c>
      <c r="B1" s="63"/>
      <c r="C1" s="63"/>
      <c r="D1" s="63"/>
      <c r="E1" s="63"/>
      <c r="F1" s="63"/>
    </row>
    <row r="2" spans="1:6" ht="15" customHeight="1" thickBot="1">
      <c r="A2" s="4"/>
      <c r="B2" s="4"/>
      <c r="C2" s="4"/>
      <c r="D2" s="4"/>
      <c r="E2" s="4"/>
      <c r="F2" s="24"/>
    </row>
    <row r="3" spans="1:6" ht="30" customHeight="1">
      <c r="A3" s="25" t="s">
        <v>0</v>
      </c>
      <c r="B3" s="6" t="s">
        <v>21</v>
      </c>
      <c r="C3" s="27" t="s">
        <v>15</v>
      </c>
      <c r="D3" s="86" t="s">
        <v>22</v>
      </c>
      <c r="E3" s="87"/>
      <c r="F3" s="88"/>
    </row>
    <row r="4" spans="1:6" ht="30" customHeight="1">
      <c r="A4" s="28" t="s">
        <v>1</v>
      </c>
      <c r="B4" s="29" t="s">
        <v>128</v>
      </c>
      <c r="C4" s="30" t="s">
        <v>4</v>
      </c>
      <c r="D4" s="89" t="s">
        <v>23</v>
      </c>
      <c r="E4" s="90"/>
      <c r="F4" s="91"/>
    </row>
    <row r="5" spans="1:6" ht="30" customHeight="1">
      <c r="A5" s="28" t="s">
        <v>2</v>
      </c>
      <c r="B5" s="34" t="s">
        <v>74</v>
      </c>
      <c r="C5" s="31" t="s">
        <v>3</v>
      </c>
      <c r="D5" s="95" t="s">
        <v>24</v>
      </c>
      <c r="E5" s="96"/>
      <c r="F5" s="97"/>
    </row>
    <row r="6" spans="1:6" ht="30" customHeight="1">
      <c r="A6" s="3" t="s">
        <v>5</v>
      </c>
      <c r="B6" s="98" t="str">
        <f>HYPERLINK("#","http://www.seiryo-satsuma.or.jp")</f>
        <v>http://www.seiryo-satsuma.or.jp</v>
      </c>
      <c r="C6" s="31" t="s">
        <v>6</v>
      </c>
      <c r="D6" s="99" t="s">
        <v>25</v>
      </c>
      <c r="E6" s="65"/>
      <c r="F6" s="66"/>
    </row>
    <row r="7" spans="1:6" ht="30" customHeight="1">
      <c r="A7" s="33" t="s">
        <v>16</v>
      </c>
      <c r="B7" s="93" t="s">
        <v>129</v>
      </c>
      <c r="C7" s="93"/>
      <c r="D7" s="93"/>
      <c r="E7" s="93"/>
      <c r="F7" s="94"/>
    </row>
    <row r="8" spans="1:6" ht="33" customHeight="1">
      <c r="A8" s="3" t="s">
        <v>7</v>
      </c>
      <c r="B8" s="31" t="s">
        <v>8</v>
      </c>
      <c r="C8" s="79" t="s">
        <v>9</v>
      </c>
      <c r="D8" s="79"/>
      <c r="E8" s="31" t="s">
        <v>10</v>
      </c>
      <c r="F8" s="35" t="s">
        <v>11</v>
      </c>
    </row>
    <row r="9" spans="1:6" ht="27" customHeight="1">
      <c r="A9" s="80" t="s">
        <v>12</v>
      </c>
      <c r="B9" s="37" t="s">
        <v>54</v>
      </c>
      <c r="C9" s="82" t="s">
        <v>130</v>
      </c>
      <c r="D9" s="82"/>
      <c r="E9" s="100" t="s">
        <v>27</v>
      </c>
      <c r="F9" s="101" t="s">
        <v>28</v>
      </c>
    </row>
    <row r="10" spans="1:6" ht="27" customHeight="1">
      <c r="A10" s="80"/>
      <c r="B10" s="40" t="s">
        <v>29</v>
      </c>
      <c r="C10" s="67" t="s">
        <v>30</v>
      </c>
      <c r="D10" s="68"/>
      <c r="E10" s="102" t="s">
        <v>27</v>
      </c>
      <c r="F10" s="103" t="s">
        <v>28</v>
      </c>
    </row>
    <row r="11" spans="1:6" ht="27" customHeight="1">
      <c r="A11" s="80"/>
      <c r="B11" s="40" t="s">
        <v>31</v>
      </c>
      <c r="C11" s="68" t="s">
        <v>131</v>
      </c>
      <c r="D11" s="68"/>
      <c r="E11" s="102" t="s">
        <v>27</v>
      </c>
      <c r="F11" s="103" t="s">
        <v>32</v>
      </c>
    </row>
    <row r="12" spans="1:6" ht="27" customHeight="1">
      <c r="A12" s="72"/>
      <c r="B12" s="40" t="s">
        <v>33</v>
      </c>
      <c r="C12" s="68" t="s">
        <v>34</v>
      </c>
      <c r="D12" s="68"/>
      <c r="E12" s="102" t="s">
        <v>27</v>
      </c>
      <c r="F12" s="103" t="s">
        <v>32</v>
      </c>
    </row>
    <row r="13" spans="1:6" ht="27" customHeight="1">
      <c r="A13" s="72"/>
      <c r="B13" s="40" t="s">
        <v>132</v>
      </c>
      <c r="C13" s="68" t="s">
        <v>133</v>
      </c>
      <c r="D13" s="68"/>
      <c r="E13" s="102" t="s">
        <v>27</v>
      </c>
      <c r="F13" s="103" t="s">
        <v>32</v>
      </c>
    </row>
    <row r="14" spans="1:6" ht="27" customHeight="1">
      <c r="A14" s="72"/>
      <c r="B14" s="40" t="s">
        <v>35</v>
      </c>
      <c r="C14" s="68" t="s">
        <v>36</v>
      </c>
      <c r="D14" s="68"/>
      <c r="E14" s="102" t="s">
        <v>37</v>
      </c>
      <c r="F14" s="103" t="s">
        <v>38</v>
      </c>
    </row>
    <row r="15" spans="1:6" ht="27" customHeight="1">
      <c r="A15" s="72"/>
      <c r="B15" s="40" t="s">
        <v>39</v>
      </c>
      <c r="C15" s="68" t="s">
        <v>134</v>
      </c>
      <c r="D15" s="68"/>
      <c r="E15" s="102" t="s">
        <v>40</v>
      </c>
      <c r="F15" s="103" t="s">
        <v>41</v>
      </c>
    </row>
    <row r="16" spans="1:6" ht="30" customHeight="1">
      <c r="A16" s="72"/>
      <c r="B16" s="40" t="s">
        <v>135</v>
      </c>
      <c r="C16" s="68" t="s">
        <v>136</v>
      </c>
      <c r="D16" s="68"/>
      <c r="E16" s="102" t="s">
        <v>40</v>
      </c>
      <c r="F16" s="103" t="s">
        <v>137</v>
      </c>
    </row>
    <row r="17" spans="1:6" ht="30" customHeight="1">
      <c r="A17" s="72"/>
      <c r="B17" s="40" t="s">
        <v>42</v>
      </c>
      <c r="C17" s="68" t="s">
        <v>138</v>
      </c>
      <c r="D17" s="68"/>
      <c r="E17" s="102" t="s">
        <v>43</v>
      </c>
      <c r="F17" s="103" t="s">
        <v>41</v>
      </c>
    </row>
    <row r="18" spans="1:6" ht="30" customHeight="1">
      <c r="A18" s="72"/>
      <c r="B18" s="104" t="s">
        <v>139</v>
      </c>
      <c r="C18" s="105" t="s">
        <v>140</v>
      </c>
      <c r="D18" s="105"/>
      <c r="E18" s="106" t="s">
        <v>27</v>
      </c>
      <c r="F18" s="107" t="s">
        <v>141</v>
      </c>
    </row>
    <row r="19" spans="1:6" ht="30" customHeight="1">
      <c r="A19" s="72" t="s">
        <v>13</v>
      </c>
      <c r="B19" s="37" t="s">
        <v>48</v>
      </c>
      <c r="C19" s="81" t="s">
        <v>45</v>
      </c>
      <c r="D19" s="82"/>
      <c r="E19" s="100" t="s">
        <v>49</v>
      </c>
      <c r="F19" s="101" t="s">
        <v>47</v>
      </c>
    </row>
    <row r="20" spans="1:6" ht="30" customHeight="1">
      <c r="A20" s="72"/>
      <c r="B20" s="108" t="s">
        <v>44</v>
      </c>
      <c r="C20" s="73" t="s">
        <v>45</v>
      </c>
      <c r="D20" s="74"/>
      <c r="E20" s="109" t="s">
        <v>46</v>
      </c>
      <c r="F20" s="43" t="s">
        <v>47</v>
      </c>
    </row>
    <row r="21" spans="1:6" ht="30" customHeight="1">
      <c r="A21" s="72"/>
      <c r="B21" s="40" t="s">
        <v>50</v>
      </c>
      <c r="C21" s="67" t="s">
        <v>45</v>
      </c>
      <c r="D21" s="68"/>
      <c r="E21" s="102" t="s">
        <v>45</v>
      </c>
      <c r="F21" s="103" t="s">
        <v>47</v>
      </c>
    </row>
    <row r="22" spans="1:6" ht="30" customHeight="1">
      <c r="A22" s="72"/>
      <c r="B22" s="49"/>
      <c r="C22" s="67"/>
      <c r="D22" s="68"/>
      <c r="E22" s="110"/>
      <c r="F22" s="50"/>
    </row>
    <row r="23" spans="1:6" ht="96" customHeight="1">
      <c r="A23" s="28" t="s">
        <v>17</v>
      </c>
      <c r="B23" s="111" t="s">
        <v>142</v>
      </c>
      <c r="C23" s="96"/>
      <c r="D23" s="96"/>
      <c r="E23" s="96"/>
      <c r="F23" s="97"/>
    </row>
    <row r="24" spans="1:6" ht="36" customHeight="1" thickBot="1">
      <c r="A24" s="112" t="s">
        <v>143</v>
      </c>
      <c r="B24" s="113" t="s">
        <v>144</v>
      </c>
      <c r="C24" s="114"/>
      <c r="D24" s="114"/>
      <c r="E24" s="114"/>
      <c r="F24" s="115"/>
    </row>
  </sheetData>
  <sheetProtection/>
  <mergeCells count="25">
    <mergeCell ref="C21:D21"/>
    <mergeCell ref="C22:D22"/>
    <mergeCell ref="B23:F23"/>
    <mergeCell ref="B24:F24"/>
    <mergeCell ref="C16:D16"/>
    <mergeCell ref="C17:D17"/>
    <mergeCell ref="C18:D18"/>
    <mergeCell ref="C19:D19"/>
    <mergeCell ref="C20:D20"/>
    <mergeCell ref="A9:A18"/>
    <mergeCell ref="A19:A22"/>
    <mergeCell ref="C8:D8"/>
    <mergeCell ref="C9:D9"/>
    <mergeCell ref="C10:D10"/>
    <mergeCell ref="C11:D11"/>
    <mergeCell ref="C12:D12"/>
    <mergeCell ref="C13:D13"/>
    <mergeCell ref="C15:D15"/>
    <mergeCell ref="C14:D14"/>
    <mergeCell ref="A1:F1"/>
    <mergeCell ref="D3:F3"/>
    <mergeCell ref="D4:F4"/>
    <mergeCell ref="D5:F5"/>
    <mergeCell ref="D6:F6"/>
    <mergeCell ref="B7:F7"/>
  </mergeCells>
  <hyperlinks>
    <hyperlink ref="B6"/>
    <hyperlink ref="D6" display="futaba@seiryo-satsuma.or.jp"/>
  </hyperlinks>
  <printOptions/>
  <pageMargins left="0.7874015748031497" right="0.4724409448818898" top="0.9055118110236221" bottom="0.7086614173228347" header="0.7086614173228347"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20"/>
  <sheetViews>
    <sheetView view="pageBreakPreview" zoomScaleSheetLayoutView="100" zoomScalePageLayoutView="0" workbookViewId="0" topLeftCell="A1">
      <selection activeCell="A1" sqref="A1:F1"/>
    </sheetView>
  </sheetViews>
  <sheetFormatPr defaultColWidth="9.00390625" defaultRowHeight="13.5"/>
  <cols>
    <col min="1" max="1" width="10.125" style="2" customWidth="1"/>
    <col min="2" max="2" width="34.50390625" style="2" customWidth="1"/>
    <col min="3" max="3" width="10.125" style="2" customWidth="1"/>
    <col min="4" max="4" width="4.375" style="2" customWidth="1"/>
    <col min="5" max="5" width="15.00390625" style="2" customWidth="1"/>
    <col min="6" max="6" width="16.75390625" style="2" customWidth="1"/>
    <col min="7" max="16384" width="9.00390625" style="2" customWidth="1"/>
  </cols>
  <sheetData>
    <row r="1" spans="1:6" ht="18.75">
      <c r="A1" s="63" t="s">
        <v>57</v>
      </c>
      <c r="B1" s="63"/>
      <c r="C1" s="63"/>
      <c r="D1" s="63"/>
      <c r="E1" s="63"/>
      <c r="F1" s="63"/>
    </row>
    <row r="2" spans="1:6" ht="15" customHeight="1" thickBot="1">
      <c r="A2" s="4"/>
      <c r="B2" s="4"/>
      <c r="C2" s="4"/>
      <c r="D2" s="4"/>
      <c r="E2" s="4"/>
      <c r="F2" s="5"/>
    </row>
    <row r="3" spans="1:6" ht="30" customHeight="1">
      <c r="A3" s="25" t="s">
        <v>0</v>
      </c>
      <c r="B3" s="117" t="s">
        <v>51</v>
      </c>
      <c r="C3" s="27" t="s">
        <v>15</v>
      </c>
      <c r="D3" s="86" t="s">
        <v>22</v>
      </c>
      <c r="E3" s="87"/>
      <c r="F3" s="88"/>
    </row>
    <row r="4" spans="1:6" ht="30" customHeight="1">
      <c r="A4" s="28" t="s">
        <v>1</v>
      </c>
      <c r="B4" s="29" t="s">
        <v>145</v>
      </c>
      <c r="C4" s="30" t="s">
        <v>4</v>
      </c>
      <c r="D4" s="89" t="s">
        <v>146</v>
      </c>
      <c r="E4" s="90"/>
      <c r="F4" s="91"/>
    </row>
    <row r="5" spans="1:6" ht="30" customHeight="1">
      <c r="A5" s="28" t="s">
        <v>2</v>
      </c>
      <c r="B5" s="34" t="s">
        <v>52</v>
      </c>
      <c r="C5" s="31" t="s">
        <v>3</v>
      </c>
      <c r="D5" s="95" t="s">
        <v>53</v>
      </c>
      <c r="E5" s="96"/>
      <c r="F5" s="97"/>
    </row>
    <row r="6" spans="1:6" ht="30" customHeight="1">
      <c r="A6" s="3" t="s">
        <v>5</v>
      </c>
      <c r="B6" s="98" t="str">
        <f>HYPERLINK("#","http://www.seiryo-satsuma.or.jp")</f>
        <v>http://www.seiryo-satsuma.or.jp</v>
      </c>
      <c r="C6" s="31" t="s">
        <v>6</v>
      </c>
      <c r="D6" s="99" t="s">
        <v>25</v>
      </c>
      <c r="E6" s="65"/>
      <c r="F6" s="66"/>
    </row>
    <row r="7" spans="1:6" ht="30" customHeight="1">
      <c r="A7" s="33" t="s">
        <v>16</v>
      </c>
      <c r="B7" s="93" t="s">
        <v>147</v>
      </c>
      <c r="C7" s="93"/>
      <c r="D7" s="93"/>
      <c r="E7" s="93"/>
      <c r="F7" s="94"/>
    </row>
    <row r="8" spans="1:6" ht="33" customHeight="1">
      <c r="A8" s="3" t="s">
        <v>7</v>
      </c>
      <c r="B8" s="31" t="s">
        <v>8</v>
      </c>
      <c r="C8" s="79" t="s">
        <v>9</v>
      </c>
      <c r="D8" s="79"/>
      <c r="E8" s="31" t="s">
        <v>10</v>
      </c>
      <c r="F8" s="35" t="s">
        <v>11</v>
      </c>
    </row>
    <row r="9" spans="1:6" ht="27" customHeight="1">
      <c r="A9" s="80" t="s">
        <v>12</v>
      </c>
      <c r="B9" s="40" t="s">
        <v>55</v>
      </c>
      <c r="C9" s="68" t="s">
        <v>26</v>
      </c>
      <c r="D9" s="68"/>
      <c r="E9" s="102" t="s">
        <v>27</v>
      </c>
      <c r="F9" s="103" t="s">
        <v>28</v>
      </c>
    </row>
    <row r="10" spans="1:6" ht="27" customHeight="1">
      <c r="A10" s="80"/>
      <c r="B10" s="40"/>
      <c r="C10" s="68"/>
      <c r="D10" s="68"/>
      <c r="E10" s="102"/>
      <c r="F10" s="103"/>
    </row>
    <row r="11" spans="1:6" ht="27" customHeight="1">
      <c r="A11" s="80"/>
      <c r="B11" s="40"/>
      <c r="C11" s="68"/>
      <c r="D11" s="68"/>
      <c r="E11" s="102"/>
      <c r="F11" s="103"/>
    </row>
    <row r="12" spans="1:6" ht="27" customHeight="1">
      <c r="A12" s="72"/>
      <c r="B12" s="40"/>
      <c r="C12" s="68"/>
      <c r="D12" s="68"/>
      <c r="E12" s="102"/>
      <c r="F12" s="103"/>
    </row>
    <row r="13" spans="1:6" ht="27" customHeight="1">
      <c r="A13" s="72"/>
      <c r="B13" s="104"/>
      <c r="C13" s="105"/>
      <c r="D13" s="105"/>
      <c r="E13" s="116"/>
      <c r="F13" s="107"/>
    </row>
    <row r="14" spans="1:6" ht="27" customHeight="1">
      <c r="A14" s="72" t="s">
        <v>13</v>
      </c>
      <c r="B14" s="47" t="s">
        <v>44</v>
      </c>
      <c r="C14" s="81" t="s">
        <v>45</v>
      </c>
      <c r="D14" s="82"/>
      <c r="E14" s="20" t="s">
        <v>46</v>
      </c>
      <c r="F14" s="101" t="s">
        <v>47</v>
      </c>
    </row>
    <row r="15" spans="1:6" ht="30" customHeight="1">
      <c r="A15" s="72"/>
      <c r="B15" s="40" t="s">
        <v>56</v>
      </c>
      <c r="C15" s="67" t="s">
        <v>45</v>
      </c>
      <c r="D15" s="68"/>
      <c r="E15" s="118" t="s">
        <v>45</v>
      </c>
      <c r="F15" s="103" t="s">
        <v>47</v>
      </c>
    </row>
    <row r="16" spans="1:6" ht="30" customHeight="1">
      <c r="A16" s="72"/>
      <c r="B16" s="40" t="s">
        <v>148</v>
      </c>
      <c r="C16" s="67" t="s">
        <v>45</v>
      </c>
      <c r="D16" s="68"/>
      <c r="E16" s="102" t="s">
        <v>45</v>
      </c>
      <c r="F16" s="103" t="s">
        <v>47</v>
      </c>
    </row>
    <row r="17" spans="1:6" ht="30" customHeight="1">
      <c r="A17" s="72"/>
      <c r="B17" s="119"/>
      <c r="C17" s="74"/>
      <c r="D17" s="74"/>
      <c r="E17" s="48"/>
      <c r="F17" s="43"/>
    </row>
    <row r="18" spans="1:6" ht="30" customHeight="1">
      <c r="A18" s="72"/>
      <c r="B18" s="49"/>
      <c r="C18" s="75"/>
      <c r="D18" s="75"/>
      <c r="E18" s="45"/>
      <c r="F18" s="50"/>
    </row>
    <row r="19" spans="1:6" ht="69.75" customHeight="1">
      <c r="A19" s="120" t="s">
        <v>17</v>
      </c>
      <c r="B19" s="111" t="s">
        <v>149</v>
      </c>
      <c r="C19" s="96"/>
      <c r="D19" s="96"/>
      <c r="E19" s="96"/>
      <c r="F19" s="97"/>
    </row>
    <row r="20" spans="1:6" ht="69.75" customHeight="1">
      <c r="A20" s="36" t="s">
        <v>143</v>
      </c>
      <c r="B20" s="95" t="s">
        <v>144</v>
      </c>
      <c r="C20" s="96"/>
      <c r="D20" s="96"/>
      <c r="E20" s="96"/>
      <c r="F20" s="97"/>
    </row>
  </sheetData>
  <sheetProtection/>
  <mergeCells count="21">
    <mergeCell ref="B20:F20"/>
    <mergeCell ref="C15:D15"/>
    <mergeCell ref="C16:D16"/>
    <mergeCell ref="C17:D17"/>
    <mergeCell ref="C18:D18"/>
    <mergeCell ref="A14:A18"/>
    <mergeCell ref="B19:F19"/>
    <mergeCell ref="C8:D8"/>
    <mergeCell ref="C9:D9"/>
    <mergeCell ref="C10:D10"/>
    <mergeCell ref="C11:D11"/>
    <mergeCell ref="C12:D12"/>
    <mergeCell ref="C13:D13"/>
    <mergeCell ref="C14:D14"/>
    <mergeCell ref="A9:A13"/>
    <mergeCell ref="A1:F1"/>
    <mergeCell ref="D3:F3"/>
    <mergeCell ref="D4:F4"/>
    <mergeCell ref="D5:F5"/>
    <mergeCell ref="D6:F6"/>
    <mergeCell ref="B7:F7"/>
  </mergeCells>
  <hyperlinks>
    <hyperlink ref="B6"/>
    <hyperlink ref="D6" display="futaba@seiryo-satsuma.or.jp"/>
  </hyperlinks>
  <printOptions/>
  <pageMargins left="0.7874015748031497" right="0.4724409448818898" top="0.9055118110236221" bottom="0.7086614173228347" header="0.7086614173228347"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F20"/>
  <sheetViews>
    <sheetView view="pageBreakPreview" zoomScaleSheetLayoutView="100" zoomScalePageLayoutView="0" workbookViewId="0" topLeftCell="A1">
      <selection activeCell="A1" sqref="A1:F1"/>
    </sheetView>
  </sheetViews>
  <sheetFormatPr defaultColWidth="9.00390625" defaultRowHeight="13.5"/>
  <cols>
    <col min="1" max="1" width="10.125" style="2" customWidth="1"/>
    <col min="2" max="2" width="34.50390625" style="2" customWidth="1"/>
    <col min="3" max="3" width="10.125" style="2" customWidth="1"/>
    <col min="4" max="4" width="4.375" style="2" customWidth="1"/>
    <col min="5" max="5" width="15.00390625" style="2" customWidth="1"/>
    <col min="6" max="6" width="16.75390625" style="2" customWidth="1"/>
    <col min="7" max="16384" width="9.00390625" style="2" customWidth="1"/>
  </cols>
  <sheetData>
    <row r="1" spans="1:6" ht="18.75">
      <c r="A1" s="63" t="s">
        <v>57</v>
      </c>
      <c r="B1" s="63"/>
      <c r="C1" s="63"/>
      <c r="D1" s="63"/>
      <c r="E1" s="63"/>
      <c r="F1" s="63"/>
    </row>
    <row r="2" spans="1:6" ht="15" customHeight="1" thickBot="1">
      <c r="A2" s="4"/>
      <c r="B2" s="4"/>
      <c r="C2" s="4"/>
      <c r="D2" s="4"/>
      <c r="E2" s="4"/>
      <c r="F2" s="5"/>
    </row>
    <row r="3" spans="1:6" ht="30" customHeight="1">
      <c r="A3" s="121" t="s">
        <v>0</v>
      </c>
      <c r="B3" s="122" t="s">
        <v>18</v>
      </c>
      <c r="C3" s="123" t="s">
        <v>15</v>
      </c>
      <c r="D3" s="124" t="s">
        <v>19</v>
      </c>
      <c r="E3" s="125"/>
      <c r="F3" s="126"/>
    </row>
    <row r="4" spans="1:6" ht="30" customHeight="1">
      <c r="A4" s="127" t="s">
        <v>1</v>
      </c>
      <c r="B4" s="128" t="s">
        <v>150</v>
      </c>
      <c r="C4" s="129" t="s">
        <v>4</v>
      </c>
      <c r="D4" s="130" t="s">
        <v>151</v>
      </c>
      <c r="E4" s="131"/>
      <c r="F4" s="132"/>
    </row>
    <row r="5" spans="1:6" ht="30" customHeight="1">
      <c r="A5" s="127" t="s">
        <v>2</v>
      </c>
      <c r="B5" s="133" t="s">
        <v>152</v>
      </c>
      <c r="C5" s="134" t="s">
        <v>3</v>
      </c>
      <c r="D5" s="135" t="s">
        <v>153</v>
      </c>
      <c r="E5" s="136"/>
      <c r="F5" s="137"/>
    </row>
    <row r="6" spans="1:6" ht="30" customHeight="1">
      <c r="A6" s="138" t="s">
        <v>5</v>
      </c>
      <c r="B6" s="98" t="str">
        <f>HYPERLINK("#","http://www.kuroshiokai.or.jp/")</f>
        <v>http://www.kuroshiokai.or.jp/</v>
      </c>
      <c r="C6" s="134" t="s">
        <v>6</v>
      </c>
      <c r="D6" s="99" t="s">
        <v>20</v>
      </c>
      <c r="E6" s="139"/>
      <c r="F6" s="140"/>
    </row>
    <row r="7" spans="1:6" ht="30" customHeight="1">
      <c r="A7" s="141" t="s">
        <v>16</v>
      </c>
      <c r="B7" s="142"/>
      <c r="C7" s="142"/>
      <c r="D7" s="142"/>
      <c r="E7" s="142"/>
      <c r="F7" s="143"/>
    </row>
    <row r="8" spans="1:6" ht="33" customHeight="1">
      <c r="A8" s="138" t="s">
        <v>7</v>
      </c>
      <c r="B8" s="134" t="s">
        <v>8</v>
      </c>
      <c r="C8" s="144" t="s">
        <v>9</v>
      </c>
      <c r="D8" s="144"/>
      <c r="E8" s="134" t="s">
        <v>10</v>
      </c>
      <c r="F8" s="145" t="s">
        <v>11</v>
      </c>
    </row>
    <row r="9" spans="1:6" ht="34.5" customHeight="1">
      <c r="A9" s="146" t="s">
        <v>12</v>
      </c>
      <c r="B9" s="147" t="s">
        <v>154</v>
      </c>
      <c r="C9" s="148" t="s">
        <v>155</v>
      </c>
      <c r="D9" s="149"/>
      <c r="E9" s="150" t="s">
        <v>156</v>
      </c>
      <c r="F9" s="151" t="s">
        <v>157</v>
      </c>
    </row>
    <row r="10" spans="1:6" ht="34.5" customHeight="1">
      <c r="A10" s="146"/>
      <c r="B10" s="147" t="s">
        <v>158</v>
      </c>
      <c r="C10" s="152" t="s">
        <v>159</v>
      </c>
      <c r="D10" s="153"/>
      <c r="E10" s="154" t="s">
        <v>160</v>
      </c>
      <c r="F10" s="151" t="s">
        <v>161</v>
      </c>
    </row>
    <row r="11" spans="1:6" ht="34.5" customHeight="1">
      <c r="A11" s="146"/>
      <c r="B11" s="147"/>
      <c r="C11" s="152"/>
      <c r="D11" s="153"/>
      <c r="E11" s="154"/>
      <c r="F11" s="151"/>
    </row>
    <row r="12" spans="1:6" ht="34.5" customHeight="1">
      <c r="A12" s="146"/>
      <c r="B12" s="147"/>
      <c r="C12" s="155"/>
      <c r="D12" s="156"/>
      <c r="E12" s="154"/>
      <c r="F12" s="151"/>
    </row>
    <row r="13" spans="1:6" ht="34.5" customHeight="1">
      <c r="A13" s="157"/>
      <c r="B13" s="158"/>
      <c r="C13" s="159"/>
      <c r="D13" s="159"/>
      <c r="E13" s="160"/>
      <c r="F13" s="161"/>
    </row>
    <row r="14" spans="1:6" ht="34.5" customHeight="1">
      <c r="A14" s="157" t="s">
        <v>13</v>
      </c>
      <c r="B14" s="162"/>
      <c r="C14" s="163"/>
      <c r="D14" s="164"/>
      <c r="E14" s="165"/>
      <c r="F14" s="166"/>
    </row>
    <row r="15" spans="1:6" ht="34.5" customHeight="1">
      <c r="A15" s="157"/>
      <c r="B15" s="147"/>
      <c r="C15" s="167"/>
      <c r="D15" s="168"/>
      <c r="E15" s="150"/>
      <c r="F15" s="151"/>
    </row>
    <row r="16" spans="1:6" ht="34.5" customHeight="1">
      <c r="A16" s="157"/>
      <c r="B16" s="147"/>
      <c r="C16" s="167"/>
      <c r="D16" s="168"/>
      <c r="E16" s="150"/>
      <c r="F16" s="151"/>
    </row>
    <row r="17" spans="1:6" ht="34.5" customHeight="1">
      <c r="A17" s="157"/>
      <c r="B17" s="169"/>
      <c r="C17" s="155"/>
      <c r="D17" s="156"/>
      <c r="E17" s="170"/>
      <c r="F17" s="171"/>
    </row>
    <row r="18" spans="1:6" ht="34.5" customHeight="1">
      <c r="A18" s="157"/>
      <c r="B18" s="158"/>
      <c r="C18" s="159"/>
      <c r="D18" s="159"/>
      <c r="E18" s="160"/>
      <c r="F18" s="161"/>
    </row>
    <row r="19" spans="1:6" ht="24" customHeight="1">
      <c r="A19" s="127" t="s">
        <v>17</v>
      </c>
      <c r="B19" s="172" t="s">
        <v>162</v>
      </c>
      <c r="C19" s="173"/>
      <c r="D19" s="173"/>
      <c r="E19" s="173"/>
      <c r="F19" s="174"/>
    </row>
    <row r="20" spans="1:6" ht="31.5" customHeight="1" thickBot="1">
      <c r="A20" s="175" t="s">
        <v>143</v>
      </c>
      <c r="B20" s="176" t="s">
        <v>163</v>
      </c>
      <c r="C20" s="177"/>
      <c r="D20" s="177"/>
      <c r="E20" s="177"/>
      <c r="F20" s="178"/>
    </row>
  </sheetData>
  <sheetProtection/>
  <mergeCells count="21">
    <mergeCell ref="B19:F19"/>
    <mergeCell ref="B20:F20"/>
    <mergeCell ref="A1:F1"/>
    <mergeCell ref="D3:F3"/>
    <mergeCell ref="D4:F4"/>
    <mergeCell ref="D5:F5"/>
    <mergeCell ref="D6:F6"/>
    <mergeCell ref="B7:F7"/>
    <mergeCell ref="C8:D8"/>
    <mergeCell ref="C9:D9"/>
    <mergeCell ref="C10:D10"/>
    <mergeCell ref="C11:D11"/>
    <mergeCell ref="C12:D12"/>
    <mergeCell ref="A9:A13"/>
    <mergeCell ref="C13:D13"/>
    <mergeCell ref="C14:D14"/>
    <mergeCell ref="C15:D15"/>
    <mergeCell ref="C16:D16"/>
    <mergeCell ref="A14:A18"/>
    <mergeCell ref="C17:D17"/>
    <mergeCell ref="C18:D18"/>
  </mergeCells>
  <hyperlinks>
    <hyperlink ref="B6"/>
    <hyperlink ref="D6" display="aiwanosato@kuroshiokai.or.jp"/>
  </hyperlinks>
  <printOptions/>
  <pageMargins left="0.7874015748031497" right="0.4724409448818898" top="0.9055118110236221" bottom="0.7086614173228347" header="0.7086614173228347"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5999600291252136"/>
  </sheetPr>
  <dimension ref="A1:F18"/>
  <sheetViews>
    <sheetView tabSelected="1" view="pageBreakPreview" zoomScaleSheetLayoutView="100" zoomScalePageLayoutView="0" workbookViewId="0" topLeftCell="A11">
      <selection activeCell="F2" sqref="F2"/>
    </sheetView>
  </sheetViews>
  <sheetFormatPr defaultColWidth="9.00390625" defaultRowHeight="13.5"/>
  <cols>
    <col min="1" max="1" width="10.125" style="23" customWidth="1"/>
    <col min="2" max="2" width="34.50390625" style="23" customWidth="1"/>
    <col min="3" max="3" width="10.125" style="23" customWidth="1"/>
    <col min="4" max="4" width="4.375" style="23" customWidth="1"/>
    <col min="5" max="5" width="15.00390625" style="23" customWidth="1"/>
    <col min="6" max="6" width="16.75390625" style="23" customWidth="1"/>
    <col min="7" max="16384" width="9.00390625" style="23" customWidth="1"/>
  </cols>
  <sheetData>
    <row r="1" spans="1:6" ht="18.75">
      <c r="A1" s="63" t="s">
        <v>57</v>
      </c>
      <c r="B1" s="63"/>
      <c r="C1" s="63"/>
      <c r="D1" s="63"/>
      <c r="E1" s="63"/>
      <c r="F1" s="63"/>
    </row>
    <row r="2" spans="1:6" ht="15" customHeight="1" thickBot="1">
      <c r="A2" s="4"/>
      <c r="B2" s="4"/>
      <c r="C2" s="4"/>
      <c r="D2" s="4"/>
      <c r="E2" s="4"/>
      <c r="F2" s="24"/>
    </row>
    <row r="3" spans="1:6" ht="27" customHeight="1">
      <c r="A3" s="25" t="s">
        <v>0</v>
      </c>
      <c r="B3" s="26" t="s">
        <v>95</v>
      </c>
      <c r="C3" s="27" t="s">
        <v>15</v>
      </c>
      <c r="D3" s="86" t="s">
        <v>96</v>
      </c>
      <c r="E3" s="87"/>
      <c r="F3" s="88"/>
    </row>
    <row r="4" spans="1:6" ht="27" customHeight="1">
      <c r="A4" s="28" t="s">
        <v>1</v>
      </c>
      <c r="B4" s="29" t="s">
        <v>97</v>
      </c>
      <c r="C4" s="30" t="s">
        <v>4</v>
      </c>
      <c r="D4" s="89" t="s">
        <v>98</v>
      </c>
      <c r="E4" s="90"/>
      <c r="F4" s="91"/>
    </row>
    <row r="5" spans="1:6" ht="27" customHeight="1">
      <c r="A5" s="28" t="s">
        <v>99</v>
      </c>
      <c r="B5" s="1" t="s">
        <v>100</v>
      </c>
      <c r="C5" s="31" t="s">
        <v>101</v>
      </c>
      <c r="D5" s="64" t="s">
        <v>102</v>
      </c>
      <c r="E5" s="65"/>
      <c r="F5" s="66"/>
    </row>
    <row r="6" spans="1:6" ht="27" customHeight="1">
      <c r="A6" s="3" t="s">
        <v>103</v>
      </c>
      <c r="B6" s="32" t="s">
        <v>104</v>
      </c>
      <c r="C6" s="31" t="s">
        <v>105</v>
      </c>
      <c r="D6" s="92" t="s">
        <v>106</v>
      </c>
      <c r="E6" s="65"/>
      <c r="F6" s="66"/>
    </row>
    <row r="7" spans="1:6" ht="27" customHeight="1">
      <c r="A7" s="33" t="s">
        <v>16</v>
      </c>
      <c r="B7" s="93" t="s">
        <v>107</v>
      </c>
      <c r="C7" s="93"/>
      <c r="D7" s="93"/>
      <c r="E7" s="93"/>
      <c r="F7" s="94"/>
    </row>
    <row r="8" spans="1:6" ht="27" customHeight="1">
      <c r="A8" s="3" t="s">
        <v>7</v>
      </c>
      <c r="B8" s="31" t="s">
        <v>8</v>
      </c>
      <c r="C8" s="79" t="s">
        <v>9</v>
      </c>
      <c r="D8" s="79"/>
      <c r="E8" s="31" t="s">
        <v>10</v>
      </c>
      <c r="F8" s="35" t="s">
        <v>11</v>
      </c>
    </row>
    <row r="9" spans="1:6" ht="34.5" customHeight="1">
      <c r="A9" s="80" t="s">
        <v>108</v>
      </c>
      <c r="B9" s="37" t="s">
        <v>109</v>
      </c>
      <c r="C9" s="81" t="s">
        <v>110</v>
      </c>
      <c r="D9" s="82"/>
      <c r="E9" s="38" t="s">
        <v>111</v>
      </c>
      <c r="F9" s="39" t="s">
        <v>112</v>
      </c>
    </row>
    <row r="10" spans="1:6" ht="34.5" customHeight="1">
      <c r="A10" s="80"/>
      <c r="B10" s="40" t="s">
        <v>113</v>
      </c>
      <c r="C10" s="67" t="s">
        <v>114</v>
      </c>
      <c r="D10" s="68"/>
      <c r="E10" s="22" t="s">
        <v>115</v>
      </c>
      <c r="F10" s="41" t="s">
        <v>112</v>
      </c>
    </row>
    <row r="11" spans="1:6" ht="34.5" customHeight="1">
      <c r="A11" s="80"/>
      <c r="B11" s="40" t="s">
        <v>116</v>
      </c>
      <c r="C11" s="83" t="s">
        <v>114</v>
      </c>
      <c r="D11" s="84"/>
      <c r="E11" s="42" t="s">
        <v>115</v>
      </c>
      <c r="F11" s="43" t="s">
        <v>117</v>
      </c>
    </row>
    <row r="12" spans="1:6" ht="34.5" customHeight="1">
      <c r="A12" s="72"/>
      <c r="B12" s="40" t="s">
        <v>118</v>
      </c>
      <c r="C12" s="85" t="s">
        <v>114</v>
      </c>
      <c r="D12" s="75"/>
      <c r="E12" s="44" t="s">
        <v>115</v>
      </c>
      <c r="F12" s="46" t="s">
        <v>115</v>
      </c>
    </row>
    <row r="13" spans="1:6" ht="34.5" customHeight="1">
      <c r="A13" s="72" t="s">
        <v>13</v>
      </c>
      <c r="B13" s="47" t="s">
        <v>119</v>
      </c>
      <c r="C13" s="73" t="s">
        <v>114</v>
      </c>
      <c r="D13" s="74"/>
      <c r="E13" s="48" t="s">
        <v>115</v>
      </c>
      <c r="F13" s="39" t="s">
        <v>112</v>
      </c>
    </row>
    <row r="14" spans="1:6" ht="34.5" customHeight="1">
      <c r="A14" s="72"/>
      <c r="B14" s="40" t="s">
        <v>120</v>
      </c>
      <c r="C14" s="67" t="s">
        <v>114</v>
      </c>
      <c r="D14" s="68"/>
      <c r="E14" s="21" t="s">
        <v>115</v>
      </c>
      <c r="F14" s="41" t="s">
        <v>112</v>
      </c>
    </row>
    <row r="15" spans="1:6" ht="34.5" customHeight="1">
      <c r="A15" s="72"/>
      <c r="B15" s="40" t="s">
        <v>121</v>
      </c>
      <c r="C15" s="67" t="s">
        <v>114</v>
      </c>
      <c r="D15" s="68"/>
      <c r="E15" s="22" t="s">
        <v>115</v>
      </c>
      <c r="F15" s="43" t="s">
        <v>112</v>
      </c>
    </row>
    <row r="16" spans="1:6" ht="34.5" customHeight="1">
      <c r="A16" s="72"/>
      <c r="B16" s="49"/>
      <c r="C16" s="75"/>
      <c r="D16" s="75"/>
      <c r="E16" s="45"/>
      <c r="F16" s="50"/>
    </row>
    <row r="17" spans="1:6" ht="66" customHeight="1">
      <c r="A17" s="51" t="s">
        <v>17</v>
      </c>
      <c r="B17" s="76" t="s">
        <v>122</v>
      </c>
      <c r="C17" s="77"/>
      <c r="D17" s="77"/>
      <c r="E17" s="77"/>
      <c r="F17" s="78"/>
    </row>
    <row r="18" spans="1:6" ht="75" customHeight="1" thickBot="1">
      <c r="A18" s="52" t="s">
        <v>14</v>
      </c>
      <c r="B18" s="69" t="s">
        <v>123</v>
      </c>
      <c r="C18" s="70"/>
      <c r="D18" s="70"/>
      <c r="E18" s="70"/>
      <c r="F18" s="71"/>
    </row>
  </sheetData>
  <sheetProtection/>
  <mergeCells count="19">
    <mergeCell ref="A1:F1"/>
    <mergeCell ref="D3:F3"/>
    <mergeCell ref="D4:F4"/>
    <mergeCell ref="D5:F5"/>
    <mergeCell ref="D6:F6"/>
    <mergeCell ref="B7:F7"/>
    <mergeCell ref="C8:D8"/>
    <mergeCell ref="A9:A12"/>
    <mergeCell ref="C9:D9"/>
    <mergeCell ref="C10:D10"/>
    <mergeCell ref="C11:D11"/>
    <mergeCell ref="C12:D12"/>
    <mergeCell ref="B18:F18"/>
    <mergeCell ref="A13:A16"/>
    <mergeCell ref="C13:D13"/>
    <mergeCell ref="C14:D14"/>
    <mergeCell ref="C15:D15"/>
    <mergeCell ref="C16:D16"/>
    <mergeCell ref="B17:F17"/>
  </mergeCells>
  <hyperlinks>
    <hyperlink ref="D6" r:id="rId1" display="shiokaze@po4.synapse.ne.jp"/>
    <hyperlink ref="B6" r:id="rId2" display="ｈｔｔｐｓ：ｗｗｗ.hot1.co.jp"/>
  </hyperlinks>
  <printOptions/>
  <pageMargins left="0.7874015748031497" right="0.4724409448818898" top="0.9055118110236221" bottom="0.7086614173228347" header="0.7086614173228347" footer="0.5118110236220472"/>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2014-03-18T02:38:35Z</cp:lastPrinted>
  <dcterms:created xsi:type="dcterms:W3CDTF">2013-08-15T06:30:19Z</dcterms:created>
  <dcterms:modified xsi:type="dcterms:W3CDTF">2023-07-19T02:49:20Z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